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amida cell ltd" sheetId="1" r:id="rId1"/>
    <sheet name="gamida cell ltd-1" sheetId="2" r:id="rId2"/>
    <sheet name="gamida cell ltd-2" sheetId="3" r:id="rId3"/>
    <sheet name="gamida cell ltd-3" sheetId="4" r:id="rId4"/>
    <sheet name="signature page follows" sheetId="5" r:id="rId5"/>
    <sheet name="signature page follows-1" sheetId="6" r:id="rId6"/>
    <sheet name="signature page follows-2" sheetId="7" r:id="rId7"/>
    <sheet name="to assign the foregoing wa" sheetId="8" r:id="rId8"/>
    <sheet name="board" sheetId="9" r:id="rId9"/>
    <sheet name="prospectus" sheetId="10" r:id="rId10"/>
  </sheets>
  <definedNames/>
  <calcPr fullCalcOnLoad="1"/>
</workbook>
</file>

<file path=xl/sharedStrings.xml><?xml version="1.0" encoding="utf-8"?>
<sst xmlns="http://schemas.openxmlformats.org/spreadsheetml/2006/main" count="61" uniqueCount="54">
  <si>
    <t>Gamida Cell LTD</t>
  </si>
  <si>
    <t>Exhibit No.</t>
  </si>
  <si>
    <t>Underwriting Agreement, dated as of April 19, 2023, by and between Gamida Cell Ltd. and Piper Sandler &amp; Co., as representative of the several underwriters named therein.</t>
  </si>
  <si>
    <t>Form of Ordinary Warrant</t>
  </si>
  <si>
    <t>Opinion of Meitar | Law Offices</t>
  </si>
  <si>
    <t>Opinion of Cooley LLP</t>
  </si>
  <si>
    <t>Consent of Meitar | Law Offices (included in Exhibit 5.1).</t>
  </si>
  <si>
    <t>Consent of Cooley LLP (included in Exhibit 5.2)</t>
  </si>
  <si>
    <t>Press Release, dated April 18, 2023: Gamida Cell Announces Launch of Public Offering of Securities.</t>
  </si>
  <si>
    <t>Press Release, dated April 19, 2023: Gamida Cell Announces Pricing of $23 Million Public Offering of Securities</t>
  </si>
  <si>
    <t>Cover Page Interactive Data File (embedded within the Inline XBRL document)</t>
  </si>
  <si>
    <t>GAMIDA CELL LTD.</t>
  </si>
  <si>
    <t>April 21, 2023</t>
  </si>
  <si>
    <t>By:</t>
  </si>
  <si>
    <t>/s/ Josh Patterson</t>
  </si>
  <si>
    <t>Josh Patterson</t>
  </si>
  <si>
    <t>General Counsel</t>
  </si>
  <si>
    <t>Underwriter</t>
  </si>
  <si>
    <t>Number of Firm Shares to be Purchased</t>
  </si>
  <si>
    <t>Number of Ordinary Warrants to be Purchased (1)</t>
  </si>
  <si>
    <t>Piper Sandler &amp; Co.</t>
  </si>
  <si>
    <t>Total</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</si>
  <si>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</si>
  <si>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Ordinary Shares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</si>
  <si>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</si>
  <si>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</si>
  <si>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</si>
  <si>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</si>
  <si>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</si>
  <si>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Name: Shai Lankry</t>
  </si>
  <si>
    <t>Title: Chief Financial Officer</t>
  </si>
  <si>
    <t>[SIGNATURE OF HOLDER]</t>
  </si>
  <si>
    <t>Name of Investing Entity:</t>
  </si>
  <si>
    <t>Signature of Authorized Signatory of Investing Entity :</t>
  </si>
  <si>
    <t>Name of Authorized Signatory:</t>
  </si>
  <si>
    <t>Title of Authorized Signatory:</t>
  </si>
  <si>
    <t>Date:</t>
  </si>
  <si>
    <t>To assign the foregoing Warrant, execute this form and supply required information. Do not use this form to purchase shares</t>
  </si>
  <si>
    <t>Name:</t>
  </si>
  <si>
    <t>(Please Print)</t>
  </si>
  <si>
    <t>Address:</t>
  </si>
  <si>
    <t>Phone Number:</t>
  </si>
  <si>
    <t>Email Address:</t>
  </si>
  <si>
    <t>Dated: ,</t>
  </si>
  <si>
    <t>Holder’s Signature:</t>
  </si>
  <si>
    <t>Holder’s Address:</t>
  </si>
  <si>
    <t>Board</t>
  </si>
  <si>
    <t>Very truly yours,</t>
  </si>
  <si>
    <t>/s/ Meitar | Law Offices</t>
  </si>
  <si>
    <t>Meitar | Law Offices</t>
  </si>
  <si>
    <t>Prospectus</t>
  </si>
  <si>
    <t>Cooley LLP</t>
  </si>
  <si>
    <t>/s/ Josh Kaufman</t>
  </si>
  <si>
    <t>Josh Kaufman</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</si>
</sst>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ht="15">
      <c r="A4" t="s">
        <v>1</v>
      </c>
    </row>
    <row r="5" spans="1:3" ht="15">
      <c r="A5" s="2">
        <v>1.1</v>
      </c>
      <c r="C5" t="s">
        <v>2</v>
      </c>
    </row>
    <row r="6" spans="1:3" ht="15">
      <c r="A6" s="2">
        <v>4.1</v>
      </c>
      <c r="C6" t="s">
        <v>3</v>
      </c>
    </row>
    <row r="7" spans="1:3" ht="15">
      <c r="A7" s="2">
        <v>5.1</v>
      </c>
      <c r="C7" t="s">
        <v>4</v>
      </c>
    </row>
    <row r="8" spans="1:3" ht="15">
      <c r="A8" s="2">
        <v>5.2</v>
      </c>
      <c r="C8" t="s">
        <v>5</v>
      </c>
    </row>
    <row r="9" spans="1:3" ht="15">
      <c r="A9" s="2">
        <v>23.1</v>
      </c>
      <c r="C9" t="s">
        <v>6</v>
      </c>
    </row>
    <row r="10" spans="1:3" ht="15">
      <c r="A10" s="2">
        <v>23.2</v>
      </c>
      <c r="C10" t="s">
        <v>7</v>
      </c>
    </row>
    <row r="11" spans="1:3" ht="15">
      <c r="A11" s="2">
        <v>99.1</v>
      </c>
      <c r="C11" t="s">
        <v>8</v>
      </c>
    </row>
    <row r="12" spans="1:3" ht="15">
      <c r="A12" s="2">
        <v>99.2</v>
      </c>
      <c r="C12" t="s">
        <v>9</v>
      </c>
    </row>
    <row r="13" spans="1:3" ht="15">
      <c r="A13" s="3">
        <v>104</v>
      </c>
      <c r="C13"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16.7109375" style="0" customWidth="1"/>
    <col min="3" max="16384" width="8.7109375" style="0" customWidth="1"/>
  </cols>
  <sheetData>
    <row r="2" spans="1:6" ht="15">
      <c r="A2" s="1" t="s">
        <v>50</v>
      </c>
      <c r="B2" s="1"/>
      <c r="C2" s="1"/>
      <c r="D2" s="1"/>
      <c r="E2" s="1"/>
      <c r="F2" s="1"/>
    </row>
    <row r="4" spans="1:2" ht="15">
      <c r="A4" s="4" t="s">
        <v>47</v>
      </c>
      <c r="B4" s="4"/>
    </row>
    <row r="5" spans="1:2" ht="15">
      <c r="A5" s="4"/>
      <c r="B5" s="4"/>
    </row>
    <row r="6" spans="1:2" ht="15">
      <c r="A6" s="4" t="s">
        <v>51</v>
      </c>
      <c r="B6" s="4"/>
    </row>
    <row r="7" spans="1:2" ht="15">
      <c r="A7" s="4"/>
      <c r="B7" s="4"/>
    </row>
    <row r="8" spans="1:2" ht="15">
      <c r="A8" t="s">
        <v>13</v>
      </c>
      <c r="B8" t="s">
        <v>52</v>
      </c>
    </row>
    <row r="9" ht="15">
      <c r="B9" t="s">
        <v>53</v>
      </c>
    </row>
  </sheetData>
  <sheetProtection selectLockedCells="1" selectUnlockedCells="1"/>
  <mergeCells count="5">
    <mergeCell ref="A2:F2"/>
    <mergeCell ref="A4:B4"/>
    <mergeCell ref="A5:B5"/>
    <mergeCell ref="A6:B6"/>
    <mergeCell ref="A7:B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4.7109375" style="0" customWidth="1"/>
    <col min="2" max="2" width="3.7109375" style="0" customWidth="1"/>
    <col min="3" max="3" width="18.7109375" style="0" customWidth="1"/>
    <col min="4" max="16384" width="8.7109375" style="0" customWidth="1"/>
  </cols>
  <sheetData>
    <row r="2" spans="2:3" ht="15">
      <c r="B2" s="1" t="s">
        <v>11</v>
      </c>
      <c r="C2" s="1"/>
    </row>
    <row r="4" spans="1:3" ht="15">
      <c r="A4" t="s">
        <v>12</v>
      </c>
      <c r="B4" t="s">
        <v>13</v>
      </c>
      <c r="C4" t="s">
        <v>14</v>
      </c>
    </row>
    <row r="5" ht="15">
      <c r="C5" t="s">
        <v>15</v>
      </c>
    </row>
    <row r="6" ht="15">
      <c r="C6" t="s">
        <v>16</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8" ht="15">
      <c r="A4" t="s">
        <v>17</v>
      </c>
      <c r="C4" s="4" t="s">
        <v>18</v>
      </c>
      <c r="D4" s="4"/>
      <c r="G4" s="4" t="s">
        <v>19</v>
      </c>
      <c r="H4" s="4"/>
    </row>
    <row r="5" spans="1:8" ht="15">
      <c r="A5" t="s">
        <v>20</v>
      </c>
      <c r="D5" s="3">
        <v>17500000</v>
      </c>
      <c r="H5" s="3">
        <v>17500000</v>
      </c>
    </row>
    <row r="6" spans="1:8" ht="15">
      <c r="A6" t="s">
        <v>21</v>
      </c>
      <c r="D6" s="3">
        <v>17500000</v>
      </c>
      <c r="H6" s="3">
        <v>17500000</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0</v>
      </c>
      <c r="B2" s="1"/>
      <c r="C2" s="1"/>
      <c r="D2" s="1"/>
      <c r="E2" s="1"/>
      <c r="F2" s="1"/>
    </row>
    <row r="4" spans="2:4" ht="15">
      <c r="B4" t="s">
        <v>22</v>
      </c>
      <c r="C4" t="e">
        <f>#N/A</f>
        <v>#N/A</v>
      </c>
      <c r="D4" t="s">
        <v>23</v>
      </c>
    </row>
    <row r="6" spans="2:4" ht="15">
      <c r="B6" t="s">
        <v>24</v>
      </c>
      <c r="C6" t="e">
        <f>#N/A</f>
        <v>#N/A</v>
      </c>
      <c r="D6" t="s">
        <v>25</v>
      </c>
    </row>
    <row r="8" spans="2:4" ht="15">
      <c r="B8" t="s">
        <v>26</v>
      </c>
      <c r="C8" t="e">
        <f>#N/A</f>
        <v>#N/A</v>
      </c>
      <c r="D8" t="s">
        <v>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28</v>
      </c>
      <c r="B2" s="1"/>
      <c r="C2" s="1"/>
      <c r="D2" s="1"/>
      <c r="E2" s="1"/>
      <c r="F2" s="1"/>
    </row>
    <row r="4" spans="2:3" ht="15">
      <c r="B4" s="1" t="s">
        <v>11</v>
      </c>
      <c r="C4" s="1"/>
    </row>
    <row r="5" spans="2:3" ht="15">
      <c r="B5" s="4"/>
      <c r="C5" s="4"/>
    </row>
    <row r="6" ht="15">
      <c r="B6" t="s">
        <v>13</v>
      </c>
    </row>
    <row r="7" ht="15">
      <c r="C7" t="s">
        <v>29</v>
      </c>
    </row>
    <row r="8" ht="15">
      <c r="C8" t="s">
        <v>30</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55.7109375" style="0" customWidth="1"/>
    <col min="3" max="16384" width="8.7109375" style="0" customWidth="1"/>
  </cols>
  <sheetData>
    <row r="2" ht="15">
      <c r="B2" t="s">
        <v>31</v>
      </c>
    </row>
    <row r="4" ht="15">
      <c r="B4" t="s">
        <v>32</v>
      </c>
    </row>
    <row r="6" ht="15">
      <c r="B6" s="5" t="s">
        <v>33</v>
      </c>
    </row>
    <row r="8" ht="15">
      <c r="B8" t="s">
        <v>34</v>
      </c>
    </row>
    <row r="10" ht="15">
      <c r="B10" t="s">
        <v>35</v>
      </c>
    </row>
    <row r="12" ht="15">
      <c r="B12" t="s">
        <v>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4.7109375" style="0" customWidth="1"/>
    <col min="4" max="16384" width="8.7109375" style="0" customWidth="1"/>
  </cols>
  <sheetData>
    <row r="2" spans="1:6" ht="15">
      <c r="A2" s="1" t="s">
        <v>37</v>
      </c>
      <c r="B2" s="1"/>
      <c r="C2" s="1"/>
      <c r="D2" s="1"/>
      <c r="E2" s="1"/>
      <c r="F2" s="1"/>
    </row>
    <row r="4" ht="15">
      <c r="A4" t="s">
        <v>38</v>
      </c>
    </row>
    <row r="5" ht="15">
      <c r="C5" t="s">
        <v>39</v>
      </c>
    </row>
    <row r="6" spans="2:3" ht="15">
      <c r="B6" s="4"/>
      <c r="C6" s="4"/>
    </row>
    <row r="7" ht="15">
      <c r="A7" t="s">
        <v>40</v>
      </c>
    </row>
    <row r="8" ht="15">
      <c r="C8" t="s">
        <v>39</v>
      </c>
    </row>
    <row r="9" spans="2:3" ht="15">
      <c r="B9" s="4"/>
      <c r="C9" s="4"/>
    </row>
    <row r="10" ht="15">
      <c r="A10" t="s">
        <v>41</v>
      </c>
    </row>
    <row r="11" ht="15">
      <c r="A11" t="s">
        <v>42</v>
      </c>
    </row>
    <row r="12" ht="15">
      <c r="A12" t="s">
        <v>43</v>
      </c>
    </row>
    <row r="13" ht="15">
      <c r="A13" t="s">
        <v>44</v>
      </c>
    </row>
    <row r="14" ht="15">
      <c r="A14" t="s">
        <v>45</v>
      </c>
    </row>
  </sheetData>
  <sheetProtection selectLockedCells="1" selectUnlockedCells="1"/>
  <mergeCells count="3">
    <mergeCell ref="A2:F2"/>
    <mergeCell ref="B6:C6"/>
    <mergeCell ref="B9:C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spans="1:6" ht="15">
      <c r="A2" s="1" t="s">
        <v>46</v>
      </c>
      <c r="B2" s="1"/>
      <c r="C2" s="1"/>
      <c r="D2" s="1"/>
      <c r="E2" s="1"/>
      <c r="F2" s="1"/>
    </row>
    <row r="4" ht="15">
      <c r="B4" t="s">
        <v>47</v>
      </c>
    </row>
    <row r="6" ht="15">
      <c r="B6" t="s">
        <v>48</v>
      </c>
    </row>
    <row r="7" ht="15">
      <c r="B7" t="s">
        <v>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2023-04-21T16:21:33Z</dcterms:created>
  <dcterms:modified xsi:type="dcterms:W3CDTF">2023-04-21T16:21:33Z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